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2828" windowHeight="7980"/>
  </bookViews>
  <sheets>
    <sheet name="1" sheetId="1" r:id="rId1"/>
  </sheets>
  <definedNames>
    <definedName name="_xlnm.Print_Area" localSheetId="0">'1'!$A$1:$J$25</definedName>
  </definedNames>
  <calcPr calcId="162913" refMode="R1C1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<sst xmlns="http://schemas.openxmlformats.org/spreadsheetml/2006/main" count="56" uniqueCount="49">
  <si>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</si>
  <si>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</si>
  <si>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</si>
  <si>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</si>
  <si>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</si>
  <si>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</si>
  <si>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</si>
  <si>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</si>
  <si>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</si>
  <si>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</si>
  <si>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</si>
  <si>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</si>
  <si>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</si>
  <si>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</si>
  <si>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</si>
  <si>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</si>
  <si>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</si>
  <si>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</si>
  <si>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</si>
  <si>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</si>
  <si>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</si>
  <si>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</si>
  <si>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</si>
  <si>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</si>
  <si>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</si>
  <si>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</si>
  <si>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</si>
  <si>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</si>
  <si>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</si>
  <si>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</si>
  <si>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</si>
  <si>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883</t>
  </si>
  <si>
    <t>МОУ г.о. Саранск «ЦО «Тавла» – СОШ №17 им. З.В. Ермольевой»</t>
  </si>
  <si>
    <t>21</t>
  </si>
  <si>
    <t>Сыр полутвердый</t>
  </si>
  <si>
    <t>Печенье</t>
  </si>
  <si>
    <t>фрукты</t>
  </si>
  <si>
    <t>241</t>
  </si>
  <si>
    <t>Суп картофельный с горохом</t>
  </si>
  <si>
    <t>461</t>
  </si>
  <si>
    <t>Рыба, тушенная с овощами</t>
  </si>
  <si>
    <t>856</t>
  </si>
  <si>
    <t>Напиток яблочный</t>
  </si>
  <si>
    <t>1052</t>
  </si>
  <si>
    <t>Пирожок с яблоком</t>
  </si>
  <si>
    <t>Сок</t>
  </si>
  <si>
    <t>Каша «Дружба»</t>
  </si>
  <si>
    <t>Винегрет овощной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</si>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</sst>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0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1" fontId="2" fillId="2" borderId="14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C1" zoomScaleNormal="100" zoomScaleSheetLayoutView="100" workbookViewId="0">
      <selection activeCell="H12" sqref="H12:J18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6640625" style="4" customWidth="1"/>
  </cols>
  <sheetData>
    <row r="1" spans="1:10" x14ac:dyDescent="0.3">
      <c r="A1" s="69" t="s">
        <v>0</v>
      </c>
      <c r="B1" s="72" t="s">
        <v>32</v>
      </c>
      <c r="C1" s="73"/>
      <c r="D1" s="74"/>
      <c r="E1" s="70" t="s">
        <v>18</v>
      </c>
      <c r="F1" s="5"/>
      <c r="G1" s="70"/>
      <c r="H1" s="70"/>
      <c r="I1" s="70" t="s">
        <v>1</v>
      </c>
      <c r="J1" s="6">
        <v>46092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1" t="s">
        <v>33</v>
      </c>
      <c r="D4" s="13" t="s">
        <v>34</v>
      </c>
      <c r="E4" s="14">
        <v>10</v>
      </c>
      <c r="F4" s="26">
        <v>88.73</v>
      </c>
      <c r="G4" s="15">
        <v>34.409999999999997</v>
      </c>
      <c r="H4" s="16">
        <v>2.601</v>
      </c>
      <c r="I4" s="16">
        <v>2.6110000000000002</v>
      </c>
      <c r="J4" s="16">
        <v>0</v>
      </c>
    </row>
    <row r="5" spans="1:10" x14ac:dyDescent="0.3">
      <c r="A5" s="10"/>
      <c r="B5" s="3" t="s">
        <v>11</v>
      </c>
      <c r="C5" s="40">
        <v>356</v>
      </c>
      <c r="D5" s="17" t="s">
        <v>46</v>
      </c>
      <c r="E5" s="12">
        <v>200</v>
      </c>
      <c r="F5" s="18"/>
      <c r="G5" s="16">
        <v>244.78100000000001</v>
      </c>
      <c r="H5" s="16">
        <v>6.923</v>
      </c>
      <c r="I5" s="16">
        <v>6.5110000000000001</v>
      </c>
      <c r="J5" s="16">
        <v>39.420999999999999</v>
      </c>
    </row>
    <row r="6" spans="1:10" x14ac:dyDescent="0.3">
      <c r="A6" s="10"/>
      <c r="B6" s="19" t="s">
        <v>12</v>
      </c>
      <c r="C6" s="41" t="s">
        <v>31</v>
      </c>
      <c r="D6" s="13" t="s">
        <v>22</v>
      </c>
      <c r="E6" s="21">
        <v>200</v>
      </c>
      <c r="F6" s="18"/>
      <c r="G6" s="22">
        <v>41.417999999999999</v>
      </c>
      <c r="H6" s="22">
        <v>0.2</v>
      </c>
      <c r="I6" s="22">
        <v>5.0999999999999997E-2</v>
      </c>
      <c r="J6" s="22">
        <v>10.048999999999999</v>
      </c>
    </row>
    <row r="7" spans="1:10" x14ac:dyDescent="0.3">
      <c r="A7" s="10"/>
      <c r="B7" s="23" t="s">
        <v>26</v>
      </c>
      <c r="C7" s="20"/>
      <c r="D7" s="24" t="s">
        <v>35</v>
      </c>
      <c r="E7" s="20">
        <v>40</v>
      </c>
      <c r="F7" s="18"/>
      <c r="G7" s="25">
        <v>176</v>
      </c>
      <c r="H7" s="25">
        <v>3.12</v>
      </c>
      <c r="I7" s="25">
        <v>6.1520000000000001</v>
      </c>
      <c r="J7" s="25">
        <v>27.716000000000001</v>
      </c>
    </row>
    <row r="8" spans="1:10" s="1" customFormat="1" x14ac:dyDescent="0.3">
      <c r="A8" s="10"/>
      <c r="B8" s="19" t="s">
        <v>19</v>
      </c>
      <c r="C8" s="20"/>
      <c r="D8" s="13" t="s">
        <v>23</v>
      </c>
      <c r="E8" s="21">
        <v>50</v>
      </c>
      <c r="F8" s="26"/>
      <c r="G8" s="22">
        <v>117.5</v>
      </c>
      <c r="H8" s="22">
        <v>3.8</v>
      </c>
      <c r="I8" s="22">
        <v>0.4</v>
      </c>
      <c r="J8" s="22">
        <v>24.6</v>
      </c>
    </row>
    <row r="9" spans="1:10" s="1" customFormat="1" x14ac:dyDescent="0.3">
      <c r="A9" s="10"/>
      <c r="B9" s="19" t="s">
        <v>36</v>
      </c>
      <c r="C9" s="27"/>
      <c r="D9" s="28"/>
      <c r="E9" s="71"/>
      <c r="F9" s="26"/>
      <c r="G9" s="26"/>
      <c r="H9" s="26"/>
      <c r="I9" s="26"/>
      <c r="J9" s="30"/>
    </row>
    <row r="10" spans="1:10" s="49" customFormat="1" x14ac:dyDescent="0.3">
      <c r="A10" s="10"/>
      <c r="B10" s="53"/>
      <c r="C10" s="27"/>
      <c r="D10" s="28"/>
      <c r="E10" s="29"/>
      <c r="F10" s="26"/>
      <c r="G10" s="26"/>
      <c r="H10" s="26"/>
      <c r="I10" s="26"/>
      <c r="J10" s="30"/>
    </row>
    <row r="11" spans="1:10" ht="15" thickBot="1" x14ac:dyDescent="0.35">
      <c r="A11" s="31"/>
      <c r="B11" s="32" t="s">
        <v>29</v>
      </c>
      <c r="C11" s="32"/>
      <c r="D11" s="33"/>
      <c r="E11" s="55">
        <f>SUM(E4:E9)</f>
        <v>500</v>
      </c>
      <c r="F11" s="54">
        <f>SUM(F4:F9)</f>
        <v>88.73</v>
      </c>
      <c r="G11" s="56">
        <f t="shared" ref="G11:J11" si="0">SUM(G4:G9)</f>
        <v>614.10900000000004</v>
      </c>
      <c r="H11" s="56">
        <f t="shared" si="0"/>
        <v>16.644000000000002</v>
      </c>
      <c r="I11" s="56">
        <f t="shared" si="0"/>
        <v>15.725</v>
      </c>
      <c r="J11" s="56">
        <f t="shared" si="0"/>
        <v>101.786</v>
      </c>
    </row>
    <row r="12" spans="1:10" x14ac:dyDescent="0.3">
      <c r="A12" s="34" t="s">
        <v>24</v>
      </c>
      <c r="B12" s="2" t="s">
        <v>13</v>
      </c>
      <c r="C12" s="42">
        <v>27</v>
      </c>
      <c r="D12" s="43" t="s">
        <v>47</v>
      </c>
      <c r="E12" s="42">
        <v>60</v>
      </c>
      <c r="F12" s="18">
        <v>108.03</v>
      </c>
      <c r="G12" s="44">
        <v>70.051000000000002</v>
      </c>
      <c r="H12" s="45">
        <v>0.95699999999999996</v>
      </c>
      <c r="I12" s="45">
        <v>4.9130000000000003</v>
      </c>
      <c r="J12" s="45">
        <v>5.4530000000000003</v>
      </c>
    </row>
    <row r="13" spans="1:10" x14ac:dyDescent="0.3">
      <c r="A13" s="10"/>
      <c r="B13" s="3" t="s">
        <v>14</v>
      </c>
      <c r="C13" s="46" t="s">
        <v>37</v>
      </c>
      <c r="D13" s="47" t="s">
        <v>38</v>
      </c>
      <c r="E13" s="46">
        <v>200</v>
      </c>
      <c r="F13" s="18"/>
      <c r="G13" s="48">
        <v>127.80500000000001</v>
      </c>
      <c r="H13" s="48">
        <v>6.4969999999999999</v>
      </c>
      <c r="I13" s="48">
        <v>4.4870000000000001</v>
      </c>
      <c r="J13" s="48">
        <v>15.425000000000001</v>
      </c>
    </row>
    <row r="14" spans="1:10" x14ac:dyDescent="0.3">
      <c r="A14" s="10"/>
      <c r="B14" s="3" t="s">
        <v>15</v>
      </c>
      <c r="C14" s="46" t="s">
        <v>39</v>
      </c>
      <c r="D14" s="47" t="s">
        <v>40</v>
      </c>
      <c r="E14" s="46">
        <v>90</v>
      </c>
      <c r="F14" s="18"/>
      <c r="G14" s="48">
        <v>151.386</v>
      </c>
      <c r="H14" s="48">
        <v>12.083</v>
      </c>
      <c r="I14" s="48">
        <v>12.058999999999999</v>
      </c>
      <c r="J14" s="48">
        <v>4.1859999999999999</v>
      </c>
    </row>
    <row r="15" spans="1:10" x14ac:dyDescent="0.3">
      <c r="A15" s="10"/>
      <c r="B15" s="3" t="s">
        <v>16</v>
      </c>
      <c r="C15" s="46">
        <v>723</v>
      </c>
      <c r="D15" s="47" t="s">
        <v>48</v>
      </c>
      <c r="E15" s="46">
        <v>150</v>
      </c>
      <c r="F15" s="18"/>
      <c r="G15" s="48">
        <v>178.90600000000001</v>
      </c>
      <c r="H15" s="48">
        <v>3.9620000000000002</v>
      </c>
      <c r="I15" s="48">
        <v>3.5409999999999999</v>
      </c>
      <c r="J15" s="48">
        <v>32.747</v>
      </c>
    </row>
    <row r="16" spans="1:10" x14ac:dyDescent="0.3">
      <c r="A16" s="10"/>
      <c r="B16" s="3" t="s">
        <v>27</v>
      </c>
      <c r="C16" s="46" t="s">
        <v>41</v>
      </c>
      <c r="D16" s="47" t="s">
        <v>42</v>
      </c>
      <c r="E16" s="46">
        <v>180</v>
      </c>
      <c r="F16" s="18"/>
      <c r="G16" s="48">
        <v>78.259</v>
      </c>
      <c r="H16" s="48">
        <v>5.5E-2</v>
      </c>
      <c r="I16" s="48">
        <v>5.5E-2</v>
      </c>
      <c r="J16" s="48">
        <v>19.306999999999999</v>
      </c>
    </row>
    <row r="17" spans="1:10" x14ac:dyDescent="0.3">
      <c r="A17" s="10"/>
      <c r="B17" s="3" t="s">
        <v>19</v>
      </c>
      <c r="C17" s="46"/>
      <c r="D17" s="47" t="s">
        <v>23</v>
      </c>
      <c r="E17" s="46">
        <v>20</v>
      </c>
      <c r="F17" s="18"/>
      <c r="G17" s="48">
        <v>47</v>
      </c>
      <c r="H17" s="48">
        <v>1.52</v>
      </c>
      <c r="I17" s="48">
        <v>0.16</v>
      </c>
      <c r="J17" s="48">
        <v>9.84</v>
      </c>
    </row>
    <row r="18" spans="1:10" x14ac:dyDescent="0.3">
      <c r="A18" s="10"/>
      <c r="B18" s="3" t="s">
        <v>17</v>
      </c>
      <c r="C18" s="46"/>
      <c r="D18" s="47" t="s">
        <v>28</v>
      </c>
      <c r="E18" s="46">
        <v>20</v>
      </c>
      <c r="F18" s="18"/>
      <c r="G18" s="48">
        <v>51.8</v>
      </c>
      <c r="H18" s="48">
        <v>1.7</v>
      </c>
      <c r="I18" s="48">
        <v>0.66</v>
      </c>
      <c r="J18" s="48">
        <v>9.66</v>
      </c>
    </row>
    <row r="19" spans="1:10" x14ac:dyDescent="0.3">
      <c r="A19" s="10"/>
      <c r="B19" s="35"/>
      <c r="C19" s="35"/>
      <c r="D19" s="36"/>
      <c r="E19" s="38"/>
      <c r="F19" s="18"/>
      <c r="G19" s="37"/>
      <c r="H19" s="37"/>
      <c r="I19" s="37"/>
      <c r="J19" s="39"/>
    </row>
    <row r="20" spans="1:10" ht="15" thickBot="1" x14ac:dyDescent="0.35">
      <c r="A20" s="31"/>
      <c r="B20" s="32" t="s">
        <v>29</v>
      </c>
      <c r="C20" s="32"/>
      <c r="D20" s="33"/>
      <c r="E20" s="55">
        <f>SUM(E12:E18)</f>
        <v>720</v>
      </c>
      <c r="F20" s="54">
        <f>SUM(F12:F18)</f>
        <v>108.03</v>
      </c>
      <c r="G20" s="56">
        <f t="shared" ref="G20:J20" si="1">SUM(G12:G18)</f>
        <v>705.20699999999988</v>
      </c>
      <c r="H20" s="56">
        <f t="shared" si="1"/>
        <v>26.773999999999997</v>
      </c>
      <c r="I20" s="56">
        <f t="shared" si="1"/>
        <v>25.875</v>
      </c>
      <c r="J20" s="56">
        <f t="shared" si="1"/>
        <v>96.617999999999995</v>
      </c>
    </row>
    <row r="21" spans="1:10" x14ac:dyDescent="0.3">
      <c r="A21" s="75" t="s">
        <v>25</v>
      </c>
      <c r="B21" s="50" t="s">
        <v>26</v>
      </c>
      <c r="C21" s="62" t="s">
        <v>43</v>
      </c>
      <c r="D21" s="64" t="s">
        <v>44</v>
      </c>
      <c r="E21" s="62">
        <v>100</v>
      </c>
      <c r="F21" s="26">
        <v>22</v>
      </c>
      <c r="G21" s="66">
        <v>265.49</v>
      </c>
      <c r="H21" s="66">
        <v>7.5919999999999996</v>
      </c>
      <c r="I21" s="66">
        <v>5.5620000000000003</v>
      </c>
      <c r="J21" s="66">
        <v>46.116999999999997</v>
      </c>
    </row>
    <row r="22" spans="1:10" x14ac:dyDescent="0.3">
      <c r="A22" s="76"/>
      <c r="B22" s="51" t="s">
        <v>27</v>
      </c>
      <c r="C22" s="63"/>
      <c r="D22" s="65" t="s">
        <v>45</v>
      </c>
      <c r="E22" s="63">
        <v>200</v>
      </c>
      <c r="F22" s="18"/>
      <c r="G22" s="67">
        <v>102</v>
      </c>
      <c r="H22" s="67">
        <v>1.1000000000000001</v>
      </c>
      <c r="I22" s="67">
        <v>0.2</v>
      </c>
      <c r="J22" s="67">
        <v>24.4</v>
      </c>
    </row>
    <row r="23" spans="1:10" x14ac:dyDescent="0.3">
      <c r="A23" s="76"/>
      <c r="B23" s="57"/>
      <c r="C23" s="27"/>
      <c r="D23" s="28"/>
      <c r="E23" s="29"/>
      <c r="F23" s="26"/>
      <c r="G23" s="29"/>
      <c r="H23" s="26"/>
      <c r="I23" s="58"/>
      <c r="J23" s="30"/>
    </row>
    <row r="24" spans="1:10" ht="15" thickBot="1" x14ac:dyDescent="0.35">
      <c r="A24" s="77"/>
      <c r="B24" s="52" t="s">
        <v>29</v>
      </c>
      <c r="C24" s="32"/>
      <c r="D24" s="33"/>
      <c r="E24" s="55">
        <f>SUM(E21:E22)</f>
        <v>300</v>
      </c>
      <c r="F24" s="54">
        <f t="shared" ref="F24:J24" si="2">SUM(F21:F22)</f>
        <v>22</v>
      </c>
      <c r="G24" s="56">
        <f>SUM(G21:G22)</f>
        <v>367.49</v>
      </c>
      <c r="H24" s="56">
        <f t="shared" si="2"/>
        <v>8.6920000000000002</v>
      </c>
      <c r="I24" s="56">
        <f t="shared" si="2"/>
        <v>5.7620000000000005</v>
      </c>
      <c r="J24" s="56">
        <f t="shared" si="2"/>
        <v>70.516999999999996</v>
      </c>
    </row>
    <row r="25" spans="1:10" ht="15" thickBot="1" x14ac:dyDescent="0.35">
      <c r="A25" s="78" t="s">
        <v>30</v>
      </c>
      <c r="B25" s="79"/>
      <c r="C25" s="59"/>
      <c r="D25" s="60"/>
      <c r="E25" s="68">
        <f>SUM(E11,E20,E24)</f>
        <v>1520</v>
      </c>
      <c r="F25" s="68">
        <f t="shared" ref="F25:J25" si="3">SUM(F11,F20,F24)</f>
        <v>218.76</v>
      </c>
      <c r="G25" s="61">
        <f t="shared" si="3"/>
        <v>1686.8059999999998</v>
      </c>
      <c r="H25" s="61">
        <f t="shared" si="3"/>
        <v>52.11</v>
      </c>
      <c r="I25" s="61">
        <f t="shared" si="3"/>
        <v>47.362000000000002</v>
      </c>
      <c r="J25" s="61">
        <f t="shared" si="3"/>
        <v>268.92099999999999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2026-03-16T17:56:59Z</dcterms:modified>
</cp:coreProperties>
</file>