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F26" i="1" s="1"/>
  <c r="G12" i="1"/>
  <c r="H12" i="1"/>
  <c r="I12" i="1"/>
  <c r="J12" i="1"/>
  <c r="E12" i="1"/>
  <c r="I26" i="1" l="1"/>
  <c r="H26" i="1"/>
  <c r="G26" i="1"/>
  <c r="E26" i="1"/>
  <c r="J26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<sst xmlns="http://schemas.openxmlformats.org/spreadsheetml/2006/main" count="55" uniqueCount="47">
  <si>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</si>
  <si>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</si>
  <si>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</si>
  <si>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</si>
  <si>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</si>
  <si>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</si>
  <si>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</si>
  <si>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</si>
  <si>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</si>
  <si>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</si>
  <si>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</si>
  <si>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</si>
  <si>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</si>
  <si>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</si>
  <si>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</si>
  <si>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</si>
  <si>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</si>
  <si>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</si>
  <si>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</si>
  <si>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</si>
  <si>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</si>
  <si>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</si>
  <si>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</si>
  <si>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</si>
  <si>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</si>
  <si>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</si>
  <si>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</si>
  <si>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</si>
  <si>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</si>
  <si>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</si>
  <si>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</si>
  <si>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</si>
  <si>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</si>
  <si>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</si>
  <si>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</si>
  <si>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</si>
  <si>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Борщ из свежей капусты со сметаной на бульоне</t>
  </si>
  <si>
    <t>Варенец</t>
  </si>
  <si>
    <t>Фрукты (яблоки)</t>
  </si>
  <si>
    <t>82</t>
  </si>
  <si>
    <t>376</t>
  </si>
  <si>
    <t>Салат картофельный с морковью</t>
  </si>
  <si>
    <t xml:space="preserve">Тефтели мясные с томатным соусом </t>
  </si>
  <si>
    <t>40</t>
  </si>
  <si>
    <t>279</t>
  </si>
  <si>
    <t>173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</si>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</sst>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45769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50" t="s">
        <v>11</v>
      </c>
      <c r="C4" s="54">
        <v>188</v>
      </c>
      <c r="D4" s="47" t="s">
        <v>35</v>
      </c>
      <c r="E4" s="58">
        <v>170</v>
      </c>
      <c r="F4" s="11">
        <v>70.180000000000007</v>
      </c>
      <c r="G4" s="61">
        <v>400.471</v>
      </c>
      <c r="H4" s="64">
        <v>22.811</v>
      </c>
      <c r="I4" s="64">
        <v>13.204000000000001</v>
      </c>
      <c r="J4" s="64">
        <v>46.436</v>
      </c>
    </row>
    <row r="5" spans="1:10" x14ac:dyDescent="0.25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25">
      <c r="A6" s="10"/>
      <c r="B6" s="51" t="s">
        <v>12</v>
      </c>
      <c r="C6" s="53">
        <v>376</v>
      </c>
      <c r="D6" s="55" t="s">
        <v>24</v>
      </c>
      <c r="E6" s="56">
        <v>200</v>
      </c>
      <c r="F6" s="12"/>
      <c r="G6" s="60">
        <v>53.387999999999998</v>
      </c>
      <c r="H6" s="63">
        <v>0.2</v>
      </c>
      <c r="I6" s="63">
        <v>5.0999999999999997E-2</v>
      </c>
      <c r="J6" s="63">
        <v>13.042999999999999</v>
      </c>
    </row>
    <row r="7" spans="1:10" s="48" customFormat="1" x14ac:dyDescent="0.25">
      <c r="A7" s="10"/>
      <c r="B7" s="51" t="s">
        <v>30</v>
      </c>
      <c r="C7" s="53"/>
      <c r="D7" s="55"/>
      <c r="E7" s="56"/>
      <c r="F7" s="12"/>
      <c r="G7" s="60"/>
      <c r="H7" s="63"/>
      <c r="I7" s="63"/>
      <c r="J7" s="63"/>
    </row>
    <row r="8" spans="1:10" x14ac:dyDescent="0.25">
      <c r="A8" s="10"/>
      <c r="B8" s="49" t="s">
        <v>29</v>
      </c>
      <c r="C8" s="53"/>
      <c r="D8" s="59"/>
      <c r="E8" s="57"/>
      <c r="F8" s="12"/>
      <c r="G8" s="62"/>
      <c r="H8" s="65"/>
      <c r="I8" s="65"/>
      <c r="J8" s="65"/>
    </row>
    <row r="9" spans="1:10" s="1" customFormat="1" x14ac:dyDescent="0.25">
      <c r="A9" s="10"/>
      <c r="B9" s="51" t="s">
        <v>20</v>
      </c>
      <c r="C9" s="53"/>
      <c r="D9" s="55" t="s">
        <v>25</v>
      </c>
      <c r="E9" s="56">
        <v>40</v>
      </c>
      <c r="F9" s="13"/>
      <c r="G9" s="60">
        <v>94</v>
      </c>
      <c r="H9" s="63">
        <v>3.04</v>
      </c>
      <c r="I9" s="63">
        <v>0.32</v>
      </c>
      <c r="J9" s="63">
        <v>19.68</v>
      </c>
    </row>
    <row r="10" spans="1:10" s="1" customFormat="1" x14ac:dyDescent="0.25">
      <c r="A10" s="10"/>
      <c r="B10" s="52" t="s">
        <v>17</v>
      </c>
      <c r="C10" s="53">
        <v>338</v>
      </c>
      <c r="D10" s="55" t="s">
        <v>38</v>
      </c>
      <c r="E10" s="56">
        <v>130</v>
      </c>
      <c r="F10" s="13"/>
      <c r="G10" s="60">
        <v>61.1</v>
      </c>
      <c r="H10" s="63">
        <v>0.52</v>
      </c>
      <c r="I10" s="63">
        <v>0.52</v>
      </c>
      <c r="J10" s="63">
        <v>12.74</v>
      </c>
    </row>
    <row r="11" spans="1:10" s="28" customFormat="1" x14ac:dyDescent="0.25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32</v>
      </c>
      <c r="C12" s="19"/>
      <c r="D12" s="20"/>
      <c r="E12" s="34">
        <f>SUM(E4:E10)</f>
        <v>540</v>
      </c>
      <c r="F12" s="33">
        <f t="shared" ref="F12:J12" si="0">SUM(F4:F10)</f>
        <v>70.180000000000007</v>
      </c>
      <c r="G12" s="35">
        <f t="shared" si="0"/>
        <v>608.95899999999995</v>
      </c>
      <c r="H12" s="35">
        <f t="shared" si="0"/>
        <v>26.570999999999998</v>
      </c>
      <c r="I12" s="35">
        <f t="shared" si="0"/>
        <v>14.095000000000001</v>
      </c>
      <c r="J12" s="35">
        <f t="shared" si="0"/>
        <v>91.898999999999987</v>
      </c>
    </row>
    <row r="13" spans="1:10" x14ac:dyDescent="0.25">
      <c r="A13" s="21" t="s">
        <v>26</v>
      </c>
      <c r="B13" s="2" t="s">
        <v>13</v>
      </c>
      <c r="C13" s="66" t="s">
        <v>43</v>
      </c>
      <c r="D13" s="68" t="s">
        <v>41</v>
      </c>
      <c r="E13" s="69">
        <v>60</v>
      </c>
      <c r="F13" s="27">
        <v>86.74</v>
      </c>
      <c r="G13" s="72">
        <v>66.59</v>
      </c>
      <c r="H13" s="74">
        <v>2.569</v>
      </c>
      <c r="I13" s="74">
        <v>3.5209999999999999</v>
      </c>
      <c r="J13" s="74">
        <v>6.1159999999999997</v>
      </c>
    </row>
    <row r="14" spans="1:10" ht="30" x14ac:dyDescent="0.25">
      <c r="A14" s="10"/>
      <c r="B14" s="3" t="s">
        <v>14</v>
      </c>
      <c r="C14" s="67" t="s">
        <v>39</v>
      </c>
      <c r="D14" s="70" t="s">
        <v>36</v>
      </c>
      <c r="E14" s="71">
        <v>200</v>
      </c>
      <c r="F14" s="12"/>
      <c r="G14" s="73">
        <v>86.480999999999995</v>
      </c>
      <c r="H14" s="75">
        <v>1.51</v>
      </c>
      <c r="I14" s="75">
        <v>4.633</v>
      </c>
      <c r="J14" s="75">
        <v>9.69</v>
      </c>
    </row>
    <row r="15" spans="1:10" x14ac:dyDescent="0.25">
      <c r="A15" s="10"/>
      <c r="B15" s="3" t="s">
        <v>15</v>
      </c>
      <c r="C15" s="67" t="s">
        <v>44</v>
      </c>
      <c r="D15" s="70" t="s">
        <v>42</v>
      </c>
      <c r="E15" s="71">
        <v>120</v>
      </c>
      <c r="F15" s="12"/>
      <c r="G15" s="73">
        <v>303.36200000000002</v>
      </c>
      <c r="H15" s="75">
        <v>11.391</v>
      </c>
      <c r="I15" s="75">
        <v>22.242999999999999</v>
      </c>
      <c r="J15" s="75">
        <v>15.8</v>
      </c>
    </row>
    <row r="16" spans="1:10" x14ac:dyDescent="0.25">
      <c r="A16" s="10"/>
      <c r="B16" s="3" t="s">
        <v>16</v>
      </c>
      <c r="C16" s="67" t="s">
        <v>45</v>
      </c>
      <c r="D16" s="70" t="s">
        <v>46</v>
      </c>
      <c r="E16" s="71">
        <v>150</v>
      </c>
      <c r="F16" s="12"/>
      <c r="G16" s="73">
        <v>140.40100000000001</v>
      </c>
      <c r="H16" s="75">
        <v>4.6950000000000003</v>
      </c>
      <c r="I16" s="75">
        <v>4.1219999999999999</v>
      </c>
      <c r="J16" s="75">
        <v>21.18</v>
      </c>
    </row>
    <row r="17" spans="1:10" x14ac:dyDescent="0.25">
      <c r="A17" s="10"/>
      <c r="B17" s="3" t="s">
        <v>30</v>
      </c>
      <c r="C17" s="67" t="s">
        <v>40</v>
      </c>
      <c r="D17" s="70" t="s">
        <v>24</v>
      </c>
      <c r="E17" s="71">
        <v>180</v>
      </c>
      <c r="F17" s="12"/>
      <c r="G17" s="73">
        <v>49.398000000000003</v>
      </c>
      <c r="H17" s="75">
        <v>0.2</v>
      </c>
      <c r="I17" s="75">
        <v>5.0999999999999997E-2</v>
      </c>
      <c r="J17" s="75">
        <v>12.045</v>
      </c>
    </row>
    <row r="18" spans="1:10" x14ac:dyDescent="0.25">
      <c r="A18" s="10"/>
      <c r="B18" s="3" t="s">
        <v>21</v>
      </c>
      <c r="C18" s="67"/>
      <c r="D18" s="70" t="s">
        <v>25</v>
      </c>
      <c r="E18" s="71">
        <v>20</v>
      </c>
      <c r="F18" s="12"/>
      <c r="G18" s="73">
        <v>47</v>
      </c>
      <c r="H18" s="75">
        <v>1.52</v>
      </c>
      <c r="I18" s="75">
        <v>0.16</v>
      </c>
      <c r="J18" s="75">
        <v>9.84</v>
      </c>
    </row>
    <row r="19" spans="1:10" x14ac:dyDescent="0.25">
      <c r="A19" s="10"/>
      <c r="B19" s="3" t="s">
        <v>18</v>
      </c>
      <c r="C19" s="67"/>
      <c r="D19" s="70" t="s">
        <v>31</v>
      </c>
      <c r="E19" s="71">
        <v>20</v>
      </c>
      <c r="F19" s="12"/>
      <c r="G19" s="73">
        <v>51.8</v>
      </c>
      <c r="H19" s="75">
        <v>1.7</v>
      </c>
      <c r="I19" s="75">
        <v>0.66</v>
      </c>
      <c r="J19" s="75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32</v>
      </c>
      <c r="C21" s="19"/>
      <c r="D21" s="20"/>
      <c r="E21" s="34">
        <f>SUM(E13:E19)</f>
        <v>750</v>
      </c>
      <c r="F21" s="33">
        <f t="shared" ref="F21:J21" si="1">SUM(F13:F19)</f>
        <v>86.74</v>
      </c>
      <c r="G21" s="35">
        <f t="shared" si="1"/>
        <v>745.03200000000004</v>
      </c>
      <c r="H21" s="35">
        <f t="shared" si="1"/>
        <v>23.584999999999997</v>
      </c>
      <c r="I21" s="35">
        <f t="shared" si="1"/>
        <v>35.389999999999993</v>
      </c>
      <c r="J21" s="35">
        <f t="shared" si="1"/>
        <v>84.331000000000003</v>
      </c>
    </row>
    <row r="22" spans="1:10" x14ac:dyDescent="0.25">
      <c r="A22" s="87" t="s">
        <v>28</v>
      </c>
      <c r="B22" s="29" t="s">
        <v>29</v>
      </c>
      <c r="C22" s="76">
        <v>415</v>
      </c>
      <c r="D22" s="78" t="s">
        <v>34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25">
      <c r="A23" s="88"/>
      <c r="B23" s="30" t="s">
        <v>30</v>
      </c>
      <c r="C23" s="77"/>
      <c r="D23" s="79" t="s">
        <v>37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25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89"/>
      <c r="B25" s="31" t="s">
        <v>32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 x14ac:dyDescent="0.3">
      <c r="A26" s="90" t="s">
        <v>33</v>
      </c>
      <c r="B26" s="91"/>
      <c r="C26" s="38"/>
      <c r="D26" s="39"/>
      <c r="E26" s="44">
        <f>SUM(E12,E21,E25)</f>
        <v>1590</v>
      </c>
      <c r="F26" s="44">
        <f t="shared" ref="F26:J26" si="3">SUM(F12,F21,F25)</f>
        <v>178.92000000000002</v>
      </c>
      <c r="G26" s="40">
        <f t="shared" si="3"/>
        <v>1892.5609999999999</v>
      </c>
      <c r="H26" s="40">
        <f t="shared" si="3"/>
        <v>67.115999999999985</v>
      </c>
      <c r="I26" s="40">
        <f t="shared" si="3"/>
        <v>68.164999999999992</v>
      </c>
      <c r="J26" s="40">
        <f t="shared" si="3"/>
        <v>252.14999999999998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2025-04-14T04:56:11Z</dcterms:modified>
</cp:coreProperties>
</file>